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<sst xmlns="http://schemas.openxmlformats.org/spreadsheetml/2006/main" count="29" uniqueCount="29">
  <si>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Всего расходов</t>
  </si>
  <si>
    <t>% исполнения</t>
  </si>
  <si>
    <t>Наименование программы, подпрограммы, основного мероприятия</t>
  </si>
  <si>
    <t>Непрограммные расходы</t>
  </si>
  <si>
    <t>План на 2023 год</t>
  </si>
  <si>
    <t>Муниципальная программа "Развитие образования в Сосновском муниципальном округе Нижегородской области"</t>
  </si>
  <si>
    <t>Муниципальная программа "Социальная поддержка граждан Сосновского муниципального округа Нижегородской области"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</si>
  <si>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округа Нижегородской области»</t>
  </si>
  <si>
    <t>Муниципальная программа "Обеспечение населения Сосновского муниципального округа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</si>
  <si>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округа Нижегородской области"</t>
  </si>
  <si>
    <t>Муниципальная программа "Развитие предпринимательства и туризма Сосновского муниципального округа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</si>
  <si>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округа Нижегородской области"</t>
  </si>
  <si>
    <t>Муниципальная программа "Энергоэффективность и развитие Сосновского муниципального округа Нижегородской области"</t>
  </si>
  <si>
    <t>Муниципальная программа "Содействие занятости населения Сосновского муниципального округа Нижегородской области"</t>
  </si>
  <si>
    <t>Муниципальная программа "Развитие культуры Сосновского муниципального округа Нижегородской области"</t>
  </si>
  <si>
    <t>Муниципальная программа "Информационное общество Сосновского муниципального округа Нижегородской области"</t>
  </si>
  <si>
    <t>Муниципальная программа "Развитие физической культуры, спорта и молодежной политики Сосновского муниципального округа Нижегородской области"</t>
  </si>
  <si>
    <t>Муниципальная программа "Развитие агропромышленного комплекса Сосновского муниципального округа Нижегородской области"</t>
  </si>
  <si>
    <t>Муниципальная программа "Развитие транспортной системы Сосновского муниципального района Нижегородской области"</t>
  </si>
  <si>
    <t>Муниципальная программа "Управление муниципальным имуществом Сосновского муниципального округа Нижегородской области"</t>
  </si>
  <si>
    <t>Муниципальная программа "Профессиональное развитие муниципальной службы Сосновского муниципального округа Нижегородской области"</t>
  </si>
  <si>
    <t>Муниципальная программа "Профилактика терроризма и экстремизма в Сосновском муниципальном округе Нижегородской области"</t>
  </si>
  <si>
    <t>Муниципальная программа "Комплексные меры по усилению борьбы с преступностью и профилактике правонарушений на территории Сосновского муниципального округа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</si>
  <si>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округа Нижегородской области"</t>
  </si>
  <si>
    <t>Муниципальная программа "Борьба с борщевиком Сосновского на территории Сосновского муниципального округа Нижегородской области"</t>
  </si>
  <si>
    <t>Муниципальная программа "Развитие безопасности дорожного движения Сосновского муниципального округа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</si>
  <si>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округа Нижегородской области"</t>
  </si>
  <si>
    <t>Муниципальная программа "Комплексные меры противодействия злоупотреблению наркотиками и их незаконному обороту в Сосновском муниципальном округе Нижегородской области"</t>
  </si>
  <si>
    <t>Исполнено на 01.08.2023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</si>
</sst>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0"/>
      <c r="B1" s="20"/>
      <c r="C1" s="20"/>
      <c r="D1" s="20"/>
    </row>
    <row r="2" spans="1:2" ht="18.75">
      <c r="A2" s="7"/>
      <c r="B2" s="3"/>
    </row>
    <row r="3" spans="1:4" s="1" customFormat="1" ht="28.5" customHeight="1">
      <c r="A3" s="16" t="s">
        <v>2</v>
      </c>
      <c r="B3" s="18" t="s">
        <v>4</v>
      </c>
      <c r="C3" s="18" t="s">
        <v>28</v>
      </c>
      <c r="D3" s="16" t="s">
        <v>1</v>
      </c>
    </row>
    <row r="4" spans="1:4" s="1" customFormat="1" ht="12.75" customHeight="1">
      <c r="A4" s="16"/>
      <c r="B4" s="18"/>
      <c r="C4" s="18"/>
      <c r="D4" s="16"/>
    </row>
    <row r="5" spans="1:4" s="1" customFormat="1" ht="14.25" customHeight="1">
      <c r="A5" s="17"/>
      <c r="B5" s="19"/>
      <c r="C5" s="19"/>
      <c r="D5" s="17"/>
    </row>
    <row r="6" spans="1:4" s="1" customFormat="1" ht="15" customHeight="1">
      <c r="A6" s="13" t="s">
        <v>0</v>
      </c>
      <c r="B6" s="5">
        <f>SUM(B7:B30)</f>
        <v>1112410.2999999998</v>
      </c>
      <c r="C6" s="5">
        <f>SUM(C7:C30)</f>
        <v>490217.0300000001</v>
      </c>
      <c r="D6" s="15">
        <f>C6/B6*100</f>
        <v>44.06800530343886</v>
      </c>
    </row>
    <row r="7" spans="1:4" s="1" customFormat="1" ht="46.5" customHeight="1">
      <c r="A7" s="11" t="s">
        <v>5</v>
      </c>
      <c r="B7" s="5">
        <v>418617.1</v>
      </c>
      <c r="C7" s="5">
        <v>255735.43</v>
      </c>
      <c r="D7" s="15">
        <f>C7/B7*100</f>
        <v>61.09053595756122</v>
      </c>
    </row>
    <row r="8" spans="1:4" s="1" customFormat="1" ht="48.75" customHeight="1">
      <c r="A8" s="6" t="s">
        <v>6</v>
      </c>
      <c r="B8" s="5">
        <v>260</v>
      </c>
      <c r="C8" s="5">
        <v>81.5</v>
      </c>
      <c r="D8" s="15">
        <f aca="true" t="shared" si="0" ref="D8:D30">C8/B8*100</f>
        <v>31.346153846153847</v>
      </c>
    </row>
    <row r="9" spans="1:4" s="1" customFormat="1" ht="75.75" customHeight="1">
      <c r="A9" s="6" t="s">
        <v>7</v>
      </c>
      <c r="B9" s="5">
        <v>1198.7</v>
      </c>
      <c r="C9" s="5">
        <v>1193.7</v>
      </c>
      <c r="D9" s="15">
        <f t="shared" si="0"/>
        <v>99.58288145490948</v>
      </c>
    </row>
    <row r="10" spans="1:4" s="1" customFormat="1" ht="69.75" customHeight="1">
      <c r="A10" s="6" t="s">
        <v>8</v>
      </c>
      <c r="B10" s="5">
        <v>67788</v>
      </c>
      <c r="C10" s="5">
        <v>25625.2</v>
      </c>
      <c r="D10" s="15">
        <f t="shared" si="0"/>
        <v>37.80197085029799</v>
      </c>
    </row>
    <row r="11" spans="1:4" s="1" customFormat="1" ht="45" customHeight="1">
      <c r="A11" s="6" t="s">
        <v>13</v>
      </c>
      <c r="B11" s="5">
        <v>371</v>
      </c>
      <c r="C11" s="5">
        <v>164.1</v>
      </c>
      <c r="D11" s="15">
        <f t="shared" si="0"/>
        <v>44.23180592991914</v>
      </c>
    </row>
    <row r="12" spans="1:4" s="1" customFormat="1" ht="45" customHeight="1">
      <c r="A12" s="12" t="s">
        <v>9</v>
      </c>
      <c r="B12" s="10">
        <v>5</v>
      </c>
      <c r="C12" s="10">
        <v>0</v>
      </c>
      <c r="D12" s="15">
        <f t="shared" si="0"/>
        <v>0</v>
      </c>
    </row>
    <row r="13" spans="1:4" s="1" customFormat="1" ht="45" customHeight="1">
      <c r="A13" s="6" t="s">
        <v>14</v>
      </c>
      <c r="B13" s="5">
        <v>119505.2</v>
      </c>
      <c r="C13" s="5">
        <v>85076.1</v>
      </c>
      <c r="D13" s="15">
        <f t="shared" si="0"/>
        <v>71.19029130113167</v>
      </c>
    </row>
    <row r="14" spans="1:4" s="1" customFormat="1" ht="45" customHeight="1">
      <c r="A14" s="6" t="s">
        <v>15</v>
      </c>
      <c r="B14" s="5">
        <v>4462.5</v>
      </c>
      <c r="C14" s="5">
        <v>2439.5</v>
      </c>
      <c r="D14" s="15">
        <f t="shared" si="0"/>
        <v>54.666666666666664</v>
      </c>
    </row>
    <row r="15" spans="1:4" s="1" customFormat="1" ht="60" customHeight="1">
      <c r="A15" s="6" t="s">
        <v>16</v>
      </c>
      <c r="B15" s="5">
        <v>286561.4</v>
      </c>
      <c r="C15" s="5">
        <v>845.5</v>
      </c>
      <c r="D15" s="15">
        <f t="shared" si="0"/>
        <v>0.2950502056452823</v>
      </c>
    </row>
    <row r="16" spans="1:4" s="1" customFormat="1" ht="45" customHeight="1">
      <c r="A16" s="6" t="s">
        <v>17</v>
      </c>
      <c r="B16" s="5">
        <v>15143.7</v>
      </c>
      <c r="C16" s="5">
        <v>12601.8</v>
      </c>
      <c r="D16" s="15">
        <f t="shared" si="0"/>
        <v>83.21480219497217</v>
      </c>
    </row>
    <row r="17" spans="1:4" s="1" customFormat="1" ht="45" customHeight="1">
      <c r="A17" s="6" t="s">
        <v>18</v>
      </c>
      <c r="B17" s="5">
        <v>0</v>
      </c>
      <c r="C17" s="5">
        <v>0</v>
      </c>
      <c r="D17" s="15" t="e">
        <f t="shared" si="0"/>
        <v>#DIV/0!</v>
      </c>
    </row>
    <row r="18" spans="1:4" s="1" customFormat="1" ht="60" customHeight="1">
      <c r="A18" s="6" t="s">
        <v>19</v>
      </c>
      <c r="B18" s="5">
        <v>17545.4</v>
      </c>
      <c r="C18" s="5">
        <v>6005.1</v>
      </c>
      <c r="D18" s="15">
        <f t="shared" si="0"/>
        <v>34.22606495149726</v>
      </c>
    </row>
    <row r="19" spans="1:4" ht="66.75" customHeight="1">
      <c r="A19" s="6" t="s">
        <v>26</v>
      </c>
      <c r="B19" s="5">
        <v>21246.4</v>
      </c>
      <c r="C19" s="5">
        <v>12632.1</v>
      </c>
      <c r="D19" s="15">
        <f t="shared" si="0"/>
        <v>59.45524888922359</v>
      </c>
    </row>
    <row r="20" spans="1:4" ht="75" customHeight="1">
      <c r="A20" s="6" t="s">
        <v>10</v>
      </c>
      <c r="B20" s="5">
        <v>2258</v>
      </c>
      <c r="C20" s="5">
        <v>837.4</v>
      </c>
      <c r="D20" s="15">
        <f t="shared" si="0"/>
        <v>37.0859167404783</v>
      </c>
    </row>
    <row r="21" spans="1:4" ht="72.75" customHeight="1">
      <c r="A21" s="6" t="s">
        <v>11</v>
      </c>
      <c r="B21" s="5">
        <v>22933.3</v>
      </c>
      <c r="C21" s="5">
        <v>14116</v>
      </c>
      <c r="D21" s="15">
        <f t="shared" si="0"/>
        <v>61.55241504711489</v>
      </c>
    </row>
    <row r="22" spans="1:4" ht="45" customHeight="1">
      <c r="A22" s="6" t="s">
        <v>12</v>
      </c>
      <c r="B22" s="5">
        <v>1812</v>
      </c>
      <c r="C22" s="5">
        <v>449.9</v>
      </c>
      <c r="D22" s="15">
        <f t="shared" si="0"/>
        <v>24.828918322295802</v>
      </c>
    </row>
    <row r="23" spans="1:4" ht="45" customHeight="1">
      <c r="A23" s="6" t="s">
        <v>20</v>
      </c>
      <c r="B23" s="5">
        <v>73607.8</v>
      </c>
      <c r="C23" s="5">
        <v>43636.9</v>
      </c>
      <c r="D23" s="15">
        <f t="shared" si="0"/>
        <v>59.282983596847075</v>
      </c>
    </row>
    <row r="24" spans="1:4" ht="45" customHeight="1">
      <c r="A24" s="6" t="s">
        <v>25</v>
      </c>
      <c r="B24" s="5">
        <v>28347.4</v>
      </c>
      <c r="C24" s="5">
        <v>10836.9</v>
      </c>
      <c r="D24" s="15">
        <f t="shared" si="0"/>
        <v>38.22890282706703</v>
      </c>
    </row>
    <row r="25" spans="1:4" ht="62.25" customHeight="1">
      <c r="A25" s="6" t="s">
        <v>21</v>
      </c>
      <c r="B25" s="5">
        <v>100</v>
      </c>
      <c r="C25" s="5">
        <v>100</v>
      </c>
      <c r="D25" s="15">
        <f t="shared" si="0"/>
        <v>100</v>
      </c>
    </row>
    <row r="26" spans="1:4" ht="60.75" customHeight="1">
      <c r="A26" s="6" t="s">
        <v>22</v>
      </c>
      <c r="B26" s="5">
        <v>32</v>
      </c>
      <c r="C26" s="5">
        <v>0</v>
      </c>
      <c r="D26" s="15">
        <f t="shared" si="0"/>
        <v>0</v>
      </c>
    </row>
    <row r="27" spans="1:4" ht="58.5" customHeight="1">
      <c r="A27" s="6" t="s">
        <v>27</v>
      </c>
      <c r="B27" s="5">
        <v>20</v>
      </c>
      <c r="C27" s="5">
        <v>0</v>
      </c>
      <c r="D27" s="15">
        <f t="shared" si="0"/>
        <v>0</v>
      </c>
    </row>
    <row r="28" spans="1:4" ht="71.25" customHeight="1">
      <c r="A28" s="6" t="s">
        <v>23</v>
      </c>
      <c r="B28" s="5">
        <v>15</v>
      </c>
      <c r="C28" s="5">
        <v>0</v>
      </c>
      <c r="D28" s="15">
        <f t="shared" si="0"/>
        <v>0</v>
      </c>
    </row>
    <row r="29" spans="1:4" ht="45" customHeight="1">
      <c r="A29" s="6" t="s">
        <v>24</v>
      </c>
      <c r="B29" s="5">
        <v>300</v>
      </c>
      <c r="C29" s="5">
        <v>300</v>
      </c>
      <c r="D29" s="15">
        <f t="shared" si="0"/>
        <v>100</v>
      </c>
    </row>
    <row r="30" spans="1:4" ht="45" customHeight="1">
      <c r="A30" s="6" t="s">
        <v>3</v>
      </c>
      <c r="B30" s="5">
        <v>30280.4</v>
      </c>
      <c r="C30" s="5">
        <v>17539.9</v>
      </c>
      <c r="D30" s="15">
        <f t="shared" si="0"/>
        <v>57.924928336481685</v>
      </c>
    </row>
    <row r="31" ht="18">
      <c r="B31" s="14"/>
    </row>
    <row r="32" ht="15">
      <c r="A32" s="9"/>
    </row>
    <row r="33" ht="15">
      <c r="A33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2023-08-10T08:25:23Z</dcterms:modified>
  <cp:category/>
  <cp:version/>
  <cp:contentType/>
  <cp:contentStatus/>
</cp:coreProperties>
</file>