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<sst xmlns="http://schemas.openxmlformats.org/spreadsheetml/2006/main" count="347" uniqueCount="275">
  <si>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</si>
  <si>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</si>
  <si>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</si>
  <si>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</si>
  <si>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</si>
  <si>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</si>
  <si>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</si>
  <si>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</si>
  <si>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</si>
  <si>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</si>
  <si>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</si>
  <si>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</si>
  <si>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</si>
  <si>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</si>
  <si>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</si>
  <si>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</si>
  <si>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</si>
  <si>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</si>
  <si>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</si>
  <si>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</si>
  <si>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</si>
  <si>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</si>
  <si>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</si>
  <si>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</si>
  <si>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</si>
  <si>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</si>
  <si>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</si>
  <si>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</si>
  <si>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</si>
  <si>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</si>
  <si>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</si>
  <si>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</si>
  <si>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</si>
  <si>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</si>
  <si>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</si>
  <si>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</si>
  <si>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</si>
  <si>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</si>
  <si>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</si>
  <si>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</si>
  <si>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</si>
  <si>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</si>
  <si>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</si>
  <si>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</si>
  <si>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</si>
  <si>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</si>
  <si>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</si>
  <si>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</si>
  <si>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</si>
  <si>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</si>
  <si>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</si>
  <si>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</si>
  <si>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</si>
  <si>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</si>
  <si>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</si>
  <si>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</si>
  <si>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</si>
  <si>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</si>
  <si>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</si>
  <si>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</si>
  <si>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</si>
  <si>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</si>
  <si>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</si>
  <si>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</si>
  <si>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</si>
  <si>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</si>
  <si>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</si>
  <si>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</si>
  <si>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</si>
  <si>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</si>
  <si>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</si>
  <si>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</si>
  <si>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</si>
  <si>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</si>
  <si>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</si>
  <si>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</si>
  <si>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</si>
  <si>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</si>
  <si>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</si>
  <si>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</si>
  <si>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</si>
  <si>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</si>
  <si>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</si>
  <si>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</si>
  <si>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</si>
  <si>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</si>
  <si>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</si>
  <si>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</si>
  <si>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</si>
  <si>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</si>
  <si>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</si>
  <si>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</si>
  <si>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</si>
  <si>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</si>
  <si>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</si>
  <si>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</si>
  <si>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</si>
  <si>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</si>
  <si>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</si>
  <si>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</si>
  <si>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</si>
  <si>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</si>
  <si>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</si>
  <si>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</si>
  <si>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</si>
  <si>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</si>
  <si>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</si>
  <si>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</si>
  <si>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</si>
  <si>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</si>
  <si>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</si>
  <si>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</si>
  <si>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</si>
  <si>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</si>
  <si>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</si>
  <si>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</si>
  <si>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</si>
  <si>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</si>
  <si>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</si>
  <si>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</si>
  <si>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</si>
  <si>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</si>
  <si>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</si>
  <si>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</si>
  <si>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</si>
  <si>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</si>
  <si>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</si>
  <si>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</si>
  <si>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</si>
  <si>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</si>
  <si>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</si>
  <si>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</si>
  <si>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</si>
  <si>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</si>
  <si>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</si>
  <si>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</si>
  <si>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</si>
  <si>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</si>
  <si>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</si>
  <si>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</si>
  <si>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</si>
  <si>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</si>
  <si>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</si>
  <si>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</si>
  <si>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</si>
  <si>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</si>
  <si>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</si>
  <si>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</si>
  <si>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</si>
  <si>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</si>
  <si>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</si>
  <si>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</si>
  <si>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</si>
  <si>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</si>
  <si>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</si>
  <si>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</si>
  <si>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</si>
  <si>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</si>
  <si>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</si>
  <si>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</si>
  <si>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</si>
  <si>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</si>
  <si>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</si>
  <si>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</si>
  <si>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</si>
  <si>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</si>
  <si>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</si>
  <si>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</si>
  <si>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</si>
  <si>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</si>
  <si>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</si>
  <si>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</si>
  <si>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</si>
  <si>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</si>
  <si>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</si>
  <si>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</si>
  <si>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</si>
  <si>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</si>
  <si>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</si>
  <si>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</si>
  <si>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</si>
  <si>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</si>
  <si>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</si>
  <si>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</si>
  <si>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</si>
  <si>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</si>
  <si>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</si>
  <si>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</si>
  <si>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</si>
  <si>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</si>
  <si>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</si>
  <si>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</si>
  <si>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</si>
  <si>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</si>
  <si>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</si>
  <si>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</si>
  <si>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</si>
  <si>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</si>
  <si>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</si>
  <si>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</si>
  <si>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</si>
  <si>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</si>
  <si>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</si>
  <si>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</si>
  <si>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</si>
  <si>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</si>
  <si>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</si>
  <si>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</si>
  <si>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</si>
  <si>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</si>
  <si>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</si>
  <si>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</si>
  <si>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</si>
  <si>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</si>
  <si>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</si>
  <si>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</si>
  <si>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</si>
  <si>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</si>
  <si>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</si>
  <si>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</si>
  <si>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</si>
  <si>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</si>
  <si>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</si>
  <si>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</si>
  <si>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</si>
  <si>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</si>
  <si>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</si>
  <si>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</si>
  <si>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</si>
  <si>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</si>
  <si>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</si>
  <si>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</si>
  <si>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</si>
  <si>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</si>
  <si>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</si>
  <si>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</si>
  <si>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</si>
  <si>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</si>
  <si>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</si>
  <si>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</si>
  <si>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</si>
  <si>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</si>
  <si>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</si>
  <si>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</si>
  <si>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</si>
  <si>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</si>
  <si>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</si>
  <si>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</si>
  <si>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</si>
  <si>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</si>
  <si>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</si>
  <si>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</si>
  <si>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</si>
  <si>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</si>
  <si>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</si>
  <si>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</si>
  <si>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</si>
  <si>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</si>
  <si>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</si>
  <si>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</si>
  <si>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</si>
  <si>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</si>
  <si>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</si>
  <si>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</si>
  <si>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</si>
  <si>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</si>
  <si>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</si>
  <si>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</si>
  <si>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</si>
  <si>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</si>
  <si>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</si>
  <si>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</si>
  <si>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</si>
  <si>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</si>
  <si>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Пояснительная записка к форме №1-контроль
Администрация Панинского сельсовета Сосновского муниципального района Нижегородской области на территории муниципального образования Панинский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Панинского сельского совета Сосновского муниципального района от 28.12.2015г. №30-р  «Положение о порядке организации и осуществления муниципального контроля в области торговой деятельности на территории Панинского сельсовета Сосновского муниципального образования Нижегородской области»;
- Постановление Администрации Панинского сельсовета Сосновского муниципального района Нижегородской области от 03.10.2016г.  № 51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Панинский сельсовет Сосновского муниципального района Нижегородской области»
В период с 01.01.2018 г. по 30.06.2018г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Панинского сельсовета Сосновского муниципального района Нижегородской области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26 декабря 2008 года N 294-ФЗ "О защите прав юридических лиц и индивидуальных предпринимателей при осуществлени                                                                                                                                                                                                                                                                                                                                                                                                                                                                           и государственного контроля (надзора) и муниципального контроля"               (далее - Федеральный закон от 26.12.2008 N 294-ФЗ); 
    - Федеральный закон от 6 октября 2003 года N 131-ФЗ "Об общих принципах организации местного самоуправления в Российской Федерации";
- Федеральный закон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 Федеральный закон от 10 декабря 1995 года N 196-ФЗ "О безопасности дорожного движения";
- Постановление 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Панинского сельсовета  от 24.04. 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Панинский сельсовет Сосновского муниципального района Нижегородской области»
В период с 01.01.2018 г. по 30.06.2018г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проверок по муниципальному контролю за сохранностью автомобильных дорог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администрацией Панинского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Панинского сельского Совета муниципального образования Панинский сельсовет Сосновского муниципального района Нижегородской области от 30.10.2017 № 32-р «Об утверждении Правил благоустройства, обеспечения чистоты и порядка на территории муниципального образования Панинский сельсовет Сосновского муниципального района Нижегородской области»                     
     - Постановление администрации Панинского сельсовета Сосновского муниципального района Нижегородской области от 18.05.2018 №15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Панинский сельсовет Сосновского муниципального района   Нижегородской области»  
      В период с 01.01.2018 г. по 30.06.2018г на территории муниципального образования  Панинский  сельсовет Сосновского муниципального района Нижегородской области администрацией  Панинского  сельсовета проверок по муниципальному контролю в сфере благоустройства    не проводилось.
     Ежегодный план проведения плановых проверок юридических лиц и индивидуальных предпринимателей на 2018 год муниципальному контролю в сфере благоустройства  администрацией Панинского сельсовета Сосновского муниципального района Нижегородской области не утверждался.
В штате администрации Панинского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муниципальному контролю за сохранностью автомобильных  дорог и муниципальный контролю в сфере благоустройства  отсутствует.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Панинского  сельсовета.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</si>
</sst>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F16" sqref="F16"/>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G6" sqref="G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v>0</v>
      </c>
      <c r="G4" s="13">
        <v>0</v>
      </c>
    </row>
    <row r="5" spans="1:7" ht="90.75" customHeight="1">
      <c r="A5" s="6" t="s">
        <v>31</v>
      </c>
      <c r="B5" s="19">
        <f aca="true" t="shared" si="0" ref="B5:B37">B4+1</f>
        <v>17</v>
      </c>
      <c r="C5" s="12" t="s">
        <v>7</v>
      </c>
      <c r="D5" s="16">
        <v>642</v>
      </c>
      <c r="E5" s="20">
        <v>0</v>
      </c>
      <c r="F5" s="13">
        <v>0</v>
      </c>
      <c r="G5" s="13">
        <v>0</v>
      </c>
    </row>
    <row r="6" spans="1:7" ht="90.75" customHeight="1">
      <c r="A6" s="6" t="s">
        <v>32</v>
      </c>
      <c r="B6" s="19">
        <f t="shared" si="0"/>
        <v>18</v>
      </c>
      <c r="C6" s="12" t="s">
        <v>7</v>
      </c>
      <c r="D6" s="16">
        <v>642</v>
      </c>
      <c r="E6" s="20">
        <v>0</v>
      </c>
      <c r="F6" s="13">
        <v>0</v>
      </c>
      <c r="G6" s="13">
        <v>0</v>
      </c>
    </row>
    <row r="7" spans="1:7" ht="27" customHeight="1">
      <c r="A7" s="6" t="s">
        <v>33</v>
      </c>
      <c r="B7" s="19">
        <f t="shared" si="0"/>
        <v>19</v>
      </c>
      <c r="C7" s="12" t="s">
        <v>7</v>
      </c>
      <c r="D7" s="16">
        <v>642</v>
      </c>
      <c r="E7" s="14">
        <f aca="true" t="shared" si="1" ref="E7:E37">F7+G7</f>
        <v>0</v>
      </c>
      <c r="F7" s="20">
        <v>0</v>
      </c>
      <c r="G7" s="20">
        <v>0</v>
      </c>
    </row>
    <row r="8" spans="1:7" ht="15.75" customHeight="1">
      <c r="A8" s="6" t="s">
        <v>34</v>
      </c>
      <c r="B8" s="19">
        <f t="shared" si="0"/>
        <v>20</v>
      </c>
      <c r="C8" s="12" t="s">
        <v>7</v>
      </c>
      <c r="D8" s="16">
        <v>642</v>
      </c>
      <c r="E8" s="14">
        <f t="shared" si="1"/>
        <v>0</v>
      </c>
      <c r="F8" s="14">
        <f>SUM(F9:F11)</f>
        <v>0</v>
      </c>
      <c r="G8" s="14">
        <f>SUM(G9:G11)</f>
        <v>0</v>
      </c>
    </row>
    <row r="9" spans="1:7" ht="15.75" customHeight="1">
      <c r="A9" s="3" t="s">
        <v>35</v>
      </c>
      <c r="B9" s="19">
        <f t="shared" si="0"/>
        <v>21</v>
      </c>
      <c r="C9" s="12" t="s">
        <v>7</v>
      </c>
      <c r="D9" s="16">
        <v>642</v>
      </c>
      <c r="E9" s="15">
        <f t="shared" si="1"/>
        <v>0</v>
      </c>
      <c r="F9" s="20">
        <v>0</v>
      </c>
      <c r="G9" s="20">
        <v>0</v>
      </c>
    </row>
    <row r="10" spans="1:7" ht="36" customHeight="1">
      <c r="A10" s="3" t="s">
        <v>36</v>
      </c>
      <c r="B10" s="19">
        <f t="shared" si="0"/>
        <v>22</v>
      </c>
      <c r="C10" s="12" t="s">
        <v>7</v>
      </c>
      <c r="D10" s="16">
        <v>642</v>
      </c>
      <c r="E10" s="15">
        <f t="shared" si="1"/>
        <v>0</v>
      </c>
      <c r="F10" s="20">
        <v>0</v>
      </c>
      <c r="G10" s="20">
        <v>0</v>
      </c>
    </row>
    <row r="11" spans="1:7" ht="27" customHeight="1">
      <c r="A11" s="3" t="s">
        <v>37</v>
      </c>
      <c r="B11" s="19">
        <f t="shared" si="0"/>
        <v>23</v>
      </c>
      <c r="C11" s="12" t="s">
        <v>7</v>
      </c>
      <c r="D11" s="16">
        <v>642</v>
      </c>
      <c r="E11" s="15">
        <f t="shared" si="1"/>
        <v>0</v>
      </c>
      <c r="F11" s="20">
        <v>0</v>
      </c>
      <c r="G11" s="20">
        <v>0</v>
      </c>
    </row>
    <row r="12" spans="1:7" ht="27" customHeight="1">
      <c r="A12" s="6" t="s">
        <v>38</v>
      </c>
      <c r="B12" s="19">
        <f t="shared" si="0"/>
        <v>24</v>
      </c>
      <c r="C12" s="12" t="s">
        <v>7</v>
      </c>
      <c r="D12" s="16">
        <v>642</v>
      </c>
      <c r="E12" s="15">
        <f t="shared" si="1"/>
        <v>0</v>
      </c>
      <c r="F12" s="20">
        <v>0</v>
      </c>
      <c r="G12" s="20">
        <v>0</v>
      </c>
    </row>
    <row r="13" spans="1:7" ht="27" customHeight="1">
      <c r="A13" s="6" t="s">
        <v>39</v>
      </c>
      <c r="B13" s="19">
        <f t="shared" si="0"/>
        <v>25</v>
      </c>
      <c r="C13" s="12" t="s">
        <v>7</v>
      </c>
      <c r="D13" s="16">
        <v>642</v>
      </c>
      <c r="E13" s="15">
        <f t="shared" si="1"/>
        <v>0</v>
      </c>
      <c r="F13" s="20">
        <v>0</v>
      </c>
      <c r="G13" s="20">
        <v>0</v>
      </c>
    </row>
    <row r="14" spans="1:7" ht="27" customHeight="1">
      <c r="A14" s="6" t="s">
        <v>40</v>
      </c>
      <c r="B14" s="19">
        <f t="shared" si="0"/>
        <v>26</v>
      </c>
      <c r="C14" s="12" t="s">
        <v>7</v>
      </c>
      <c r="D14" s="16">
        <v>642</v>
      </c>
      <c r="E14" s="21">
        <f t="shared" si="1"/>
        <v>0</v>
      </c>
      <c r="F14" s="14">
        <f>SUM(F15:F22)</f>
        <v>0</v>
      </c>
      <c r="G14" s="15">
        <f>SUM(G15:G22)</f>
        <v>0</v>
      </c>
    </row>
    <row r="15" spans="1:7" ht="27" customHeight="1">
      <c r="A15" s="3" t="s">
        <v>41</v>
      </c>
      <c r="B15" s="19">
        <f t="shared" si="0"/>
        <v>27</v>
      </c>
      <c r="C15" s="12" t="s">
        <v>7</v>
      </c>
      <c r="D15" s="16">
        <v>642</v>
      </c>
      <c r="E15" s="15">
        <f t="shared" si="1"/>
        <v>0</v>
      </c>
      <c r="F15" s="20">
        <v>0</v>
      </c>
      <c r="G15" s="20">
        <v>0</v>
      </c>
    </row>
    <row r="16" spans="1:7" ht="15.75" customHeight="1">
      <c r="A16" s="3" t="s">
        <v>42</v>
      </c>
      <c r="B16" s="19">
        <f t="shared" si="0"/>
        <v>28</v>
      </c>
      <c r="C16" s="12" t="s">
        <v>7</v>
      </c>
      <c r="D16" s="16">
        <v>642</v>
      </c>
      <c r="E16" s="15">
        <f t="shared" si="1"/>
        <v>0</v>
      </c>
      <c r="F16" s="20">
        <v>0</v>
      </c>
      <c r="G16" s="20">
        <v>0</v>
      </c>
    </row>
    <row r="17" spans="1:7" ht="15.75" customHeight="1">
      <c r="A17" s="3" t="s">
        <v>43</v>
      </c>
      <c r="B17" s="19">
        <f t="shared" si="0"/>
        <v>29</v>
      </c>
      <c r="C17" s="12" t="s">
        <v>7</v>
      </c>
      <c r="D17" s="16">
        <v>642</v>
      </c>
      <c r="E17" s="15">
        <f t="shared" si="1"/>
        <v>0</v>
      </c>
      <c r="F17" s="20">
        <v>0</v>
      </c>
      <c r="G17" s="20">
        <v>0</v>
      </c>
    </row>
    <row r="18" spans="1:7" ht="27" customHeight="1">
      <c r="A18" s="3" t="s">
        <v>44</v>
      </c>
      <c r="B18" s="19">
        <f t="shared" si="0"/>
        <v>30</v>
      </c>
      <c r="C18" s="12" t="s">
        <v>7</v>
      </c>
      <c r="D18" s="16">
        <v>642</v>
      </c>
      <c r="E18" s="15">
        <f t="shared" si="1"/>
        <v>0</v>
      </c>
      <c r="F18" s="20">
        <v>0</v>
      </c>
      <c r="G18" s="20">
        <v>0</v>
      </c>
    </row>
    <row r="19" spans="1:7" ht="15.75" customHeight="1">
      <c r="A19" s="3" t="s">
        <v>45</v>
      </c>
      <c r="B19" s="19">
        <f t="shared" si="0"/>
        <v>31</v>
      </c>
      <c r="C19" s="12" t="s">
        <v>7</v>
      </c>
      <c r="D19" s="16">
        <v>642</v>
      </c>
      <c r="E19" s="15">
        <f t="shared" si="1"/>
        <v>0</v>
      </c>
      <c r="F19" s="20">
        <v>0</v>
      </c>
      <c r="G19" s="20">
        <v>0</v>
      </c>
    </row>
    <row r="20" spans="1:7" ht="15.75" customHeight="1">
      <c r="A20" s="3" t="s">
        <v>46</v>
      </c>
      <c r="B20" s="19">
        <f t="shared" si="0"/>
        <v>32</v>
      </c>
      <c r="C20" s="12" t="s">
        <v>7</v>
      </c>
      <c r="D20" s="16">
        <v>642</v>
      </c>
      <c r="E20" s="15">
        <f t="shared" si="1"/>
        <v>0</v>
      </c>
      <c r="F20" s="20">
        <v>0</v>
      </c>
      <c r="G20" s="20">
        <v>0</v>
      </c>
    </row>
    <row r="21" spans="1:7" ht="15.75" customHeight="1">
      <c r="A21" s="3" t="s">
        <v>47</v>
      </c>
      <c r="B21" s="19">
        <f t="shared" si="0"/>
        <v>33</v>
      </c>
      <c r="C21" s="12" t="s">
        <v>7</v>
      </c>
      <c r="D21" s="16">
        <v>642</v>
      </c>
      <c r="E21" s="15">
        <f t="shared" si="1"/>
        <v>0</v>
      </c>
      <c r="F21" s="20">
        <v>0</v>
      </c>
      <c r="G21" s="20">
        <v>0</v>
      </c>
    </row>
    <row r="22" spans="1:7" ht="15.75" customHeight="1">
      <c r="A22" s="3" t="s">
        <v>48</v>
      </c>
      <c r="B22" s="19">
        <f t="shared" si="0"/>
        <v>34</v>
      </c>
      <c r="C22" s="12" t="s">
        <v>7</v>
      </c>
      <c r="D22" s="16">
        <v>642</v>
      </c>
      <c r="E22" s="15">
        <f t="shared" si="1"/>
        <v>0</v>
      </c>
      <c r="F22" s="20">
        <v>0</v>
      </c>
      <c r="G22" s="20">
        <v>0</v>
      </c>
    </row>
    <row r="23" spans="1:7" ht="15.75" customHeight="1">
      <c r="A23" s="4" t="s">
        <v>49</v>
      </c>
      <c r="B23" s="19">
        <f t="shared" si="0"/>
        <v>35</v>
      </c>
      <c r="C23" s="12" t="s">
        <v>7</v>
      </c>
      <c r="D23" s="16">
        <v>642</v>
      </c>
      <c r="E23" s="15">
        <f t="shared" si="1"/>
        <v>0</v>
      </c>
      <c r="F23" s="20">
        <v>0</v>
      </c>
      <c r="G23" s="20">
        <v>0</v>
      </c>
    </row>
    <row r="24" spans="1:7" ht="15.75" customHeight="1">
      <c r="A24" s="4" t="s">
        <v>50</v>
      </c>
      <c r="B24" s="19">
        <f t="shared" si="0"/>
        <v>36</v>
      </c>
      <c r="C24" s="12" t="s">
        <v>7</v>
      </c>
      <c r="D24" s="16">
        <v>642</v>
      </c>
      <c r="E24" s="15">
        <f t="shared" si="1"/>
        <v>0</v>
      </c>
      <c r="F24" s="20">
        <v>0</v>
      </c>
      <c r="G24" s="20">
        <v>0</v>
      </c>
    </row>
    <row r="25" spans="1:7" ht="15.75" customHeight="1">
      <c r="A25" s="4" t="s">
        <v>51</v>
      </c>
      <c r="B25" s="19">
        <f t="shared" si="0"/>
        <v>37</v>
      </c>
      <c r="C25" s="12" t="s">
        <v>7</v>
      </c>
      <c r="D25" s="16">
        <v>642</v>
      </c>
      <c r="E25" s="15">
        <f t="shared" si="1"/>
        <v>0</v>
      </c>
      <c r="F25" s="20">
        <v>0</v>
      </c>
      <c r="G25" s="20">
        <v>0</v>
      </c>
    </row>
    <row r="26" spans="1:7" ht="15.75" customHeight="1">
      <c r="A26" s="6" t="s">
        <v>52</v>
      </c>
      <c r="B26" s="19">
        <f t="shared" si="0"/>
        <v>38</v>
      </c>
      <c r="C26" s="12" t="s">
        <v>53</v>
      </c>
      <c r="D26" s="16">
        <v>384</v>
      </c>
      <c r="E26" s="15">
        <f t="shared" si="1"/>
        <v>0</v>
      </c>
      <c r="F26" s="20">
        <v>0</v>
      </c>
      <c r="G26" s="20">
        <v>0</v>
      </c>
    </row>
    <row r="27" spans="1:7" ht="15.75" customHeight="1">
      <c r="A27" s="5" t="s">
        <v>49</v>
      </c>
      <c r="B27" s="19">
        <f t="shared" si="0"/>
        <v>39</v>
      </c>
      <c r="C27" s="12" t="s">
        <v>53</v>
      </c>
      <c r="D27" s="16">
        <v>384</v>
      </c>
      <c r="E27" s="15">
        <f t="shared" si="1"/>
        <v>0</v>
      </c>
      <c r="F27" s="20">
        <v>0</v>
      </c>
      <c r="G27" s="20">
        <v>0</v>
      </c>
    </row>
    <row r="28" spans="1:7" ht="15.75" customHeight="1">
      <c r="A28" s="5" t="s">
        <v>50</v>
      </c>
      <c r="B28" s="19">
        <f t="shared" si="0"/>
        <v>40</v>
      </c>
      <c r="C28" s="12" t="s">
        <v>53</v>
      </c>
      <c r="D28" s="16">
        <v>384</v>
      </c>
      <c r="E28" s="15">
        <f t="shared" si="1"/>
        <v>0</v>
      </c>
      <c r="F28" s="20">
        <v>0</v>
      </c>
      <c r="G28" s="20">
        <v>0</v>
      </c>
    </row>
    <row r="29" spans="1:7" ht="15.75" customHeight="1">
      <c r="A29" s="5" t="s">
        <v>51</v>
      </c>
      <c r="B29" s="19">
        <f t="shared" si="0"/>
        <v>41</v>
      </c>
      <c r="C29" s="12" t="s">
        <v>53</v>
      </c>
      <c r="D29" s="16">
        <v>384</v>
      </c>
      <c r="E29" s="15">
        <f t="shared" si="1"/>
        <v>0</v>
      </c>
      <c r="F29" s="20">
        <v>0</v>
      </c>
      <c r="G29" s="20">
        <v>0</v>
      </c>
    </row>
    <row r="30" spans="1:7" ht="15.75" customHeight="1">
      <c r="A30" s="6" t="s">
        <v>54</v>
      </c>
      <c r="B30" s="19">
        <f t="shared" si="0"/>
        <v>42</v>
      </c>
      <c r="C30" s="12" t="s">
        <v>53</v>
      </c>
      <c r="D30" s="16">
        <v>384</v>
      </c>
      <c r="E30" s="15">
        <f t="shared" si="1"/>
        <v>0</v>
      </c>
      <c r="F30" s="20">
        <v>0</v>
      </c>
      <c r="G30" s="20">
        <v>0</v>
      </c>
    </row>
    <row r="31" spans="1:7" ht="39.75" customHeight="1">
      <c r="A31" s="6" t="s">
        <v>55</v>
      </c>
      <c r="B31" s="19">
        <f t="shared" si="0"/>
        <v>43</v>
      </c>
      <c r="C31" s="12" t="s">
        <v>7</v>
      </c>
      <c r="D31" s="16">
        <v>642</v>
      </c>
      <c r="E31" s="15">
        <f t="shared" si="1"/>
        <v>0</v>
      </c>
      <c r="F31" s="20">
        <v>0</v>
      </c>
      <c r="G31" s="20">
        <v>0</v>
      </c>
    </row>
    <row r="32" spans="1:7" ht="27" customHeight="1">
      <c r="A32" s="3" t="s">
        <v>56</v>
      </c>
      <c r="B32" s="19">
        <f t="shared" si="0"/>
        <v>44</v>
      </c>
      <c r="C32" s="12" t="s">
        <v>7</v>
      </c>
      <c r="D32" s="16">
        <v>642</v>
      </c>
      <c r="E32" s="15">
        <f t="shared" si="1"/>
        <v>0</v>
      </c>
      <c r="F32" s="20">
        <v>0</v>
      </c>
      <c r="G32" s="20">
        <v>0</v>
      </c>
    </row>
    <row r="33" spans="1:7" ht="27" customHeight="1">
      <c r="A33" s="6" t="s">
        <v>57</v>
      </c>
      <c r="B33" s="19">
        <f t="shared" si="0"/>
        <v>45</v>
      </c>
      <c r="C33" s="12" t="s">
        <v>7</v>
      </c>
      <c r="D33" s="16">
        <v>642</v>
      </c>
      <c r="E33" s="14">
        <f t="shared" si="1"/>
        <v>0</v>
      </c>
      <c r="F33" s="14">
        <f>SUM(F34:F36)</f>
        <v>0</v>
      </c>
      <c r="G33" s="15">
        <f>SUM(G34:G36)</f>
        <v>0</v>
      </c>
    </row>
    <row r="34" spans="1:7" ht="15.75" customHeight="1">
      <c r="A34" s="3" t="s">
        <v>58</v>
      </c>
      <c r="B34" s="19">
        <f t="shared" si="0"/>
        <v>46</v>
      </c>
      <c r="C34" s="12" t="s">
        <v>7</v>
      </c>
      <c r="D34" s="16">
        <v>642</v>
      </c>
      <c r="E34" s="15">
        <f t="shared" si="1"/>
        <v>0</v>
      </c>
      <c r="F34" s="20">
        <v>0</v>
      </c>
      <c r="G34" s="20">
        <v>0</v>
      </c>
    </row>
    <row r="35" spans="1:7" ht="15.75" customHeight="1">
      <c r="A35" s="3" t="s">
        <v>59</v>
      </c>
      <c r="B35" s="19">
        <f t="shared" si="0"/>
        <v>47</v>
      </c>
      <c r="C35" s="12" t="s">
        <v>7</v>
      </c>
      <c r="D35" s="16">
        <v>642</v>
      </c>
      <c r="E35" s="15">
        <f t="shared" si="1"/>
        <v>0</v>
      </c>
      <c r="F35" s="20">
        <v>0</v>
      </c>
      <c r="G35" s="20">
        <v>0</v>
      </c>
    </row>
    <row r="36" spans="1:7" ht="27" customHeight="1">
      <c r="A36" s="3" t="s">
        <v>60</v>
      </c>
      <c r="B36" s="19">
        <f t="shared" si="0"/>
        <v>48</v>
      </c>
      <c r="C36" s="12" t="s">
        <v>7</v>
      </c>
      <c r="D36" s="16">
        <v>642</v>
      </c>
      <c r="E36" s="15">
        <f t="shared" si="1"/>
        <v>0</v>
      </c>
      <c r="F36" s="20">
        <v>0</v>
      </c>
      <c r="G36" s="20">
        <v>0</v>
      </c>
    </row>
    <row r="37" spans="1:7" ht="52.5" customHeight="1">
      <c r="A37" s="6" t="s">
        <v>61</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A22" sqref="A22"/>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62</v>
      </c>
      <c r="B1" s="49"/>
      <c r="C1" s="49"/>
      <c r="D1" s="49"/>
      <c r="E1" s="50"/>
    </row>
    <row r="2" spans="1:5" ht="30.75" customHeight="1">
      <c r="A2" s="32" t="s">
        <v>1</v>
      </c>
      <c r="B2" s="34" t="s">
        <v>23</v>
      </c>
      <c r="C2" s="35" t="s">
        <v>24</v>
      </c>
      <c r="D2" s="35" t="s">
        <v>25</v>
      </c>
      <c r="E2" s="33" t="s">
        <v>5</v>
      </c>
    </row>
    <row r="3" spans="1:5" ht="52.5" customHeight="1">
      <c r="A3" s="2" t="s">
        <v>63</v>
      </c>
      <c r="B3" s="18">
        <v>50</v>
      </c>
      <c r="C3" s="12" t="s">
        <v>7</v>
      </c>
      <c r="D3" s="18">
        <v>642</v>
      </c>
      <c r="E3" s="20">
        <v>8</v>
      </c>
    </row>
    <row r="4" spans="1:5" ht="27" customHeight="1">
      <c r="A4" s="6" t="s">
        <v>64</v>
      </c>
      <c r="B4" s="18">
        <f aca="true" t="shared" si="0" ref="B4:B19">B3+1</f>
        <v>51</v>
      </c>
      <c r="C4" s="12" t="s">
        <v>7</v>
      </c>
      <c r="D4" s="18">
        <v>642</v>
      </c>
      <c r="E4" s="20">
        <v>0</v>
      </c>
    </row>
    <row r="5" spans="1:5" ht="15.75" customHeight="1">
      <c r="A5" s="6" t="s">
        <v>65</v>
      </c>
      <c r="B5" s="18">
        <f t="shared" si="0"/>
        <v>52</v>
      </c>
      <c r="C5" s="12" t="s">
        <v>7</v>
      </c>
      <c r="D5" s="18">
        <v>642</v>
      </c>
      <c r="E5" s="20">
        <v>0</v>
      </c>
    </row>
    <row r="6" spans="1:5" ht="30" customHeight="1">
      <c r="A6" s="11" t="s">
        <v>66</v>
      </c>
      <c r="B6" s="18">
        <f t="shared" si="0"/>
        <v>53</v>
      </c>
      <c r="C6" s="12" t="s">
        <v>7</v>
      </c>
      <c r="D6" s="18">
        <v>642</v>
      </c>
      <c r="E6" s="20">
        <v>0</v>
      </c>
    </row>
    <row r="7" spans="1:5" ht="15.75" customHeight="1">
      <c r="A7" s="6" t="s">
        <v>67</v>
      </c>
      <c r="B7" s="18">
        <f t="shared" si="0"/>
        <v>54</v>
      </c>
      <c r="C7" s="12" t="s">
        <v>7</v>
      </c>
      <c r="D7" s="18">
        <v>642</v>
      </c>
      <c r="E7" s="20">
        <v>0</v>
      </c>
    </row>
    <row r="8" spans="1:5" ht="15.75" customHeight="1">
      <c r="A8" s="3" t="s">
        <v>68</v>
      </c>
      <c r="B8" s="18">
        <f t="shared" si="0"/>
        <v>55</v>
      </c>
      <c r="C8" s="12" t="s">
        <v>7</v>
      </c>
      <c r="D8" s="18">
        <v>642</v>
      </c>
      <c r="E8" s="20">
        <v>0</v>
      </c>
    </row>
    <row r="9" spans="1:5" ht="15.75" customHeight="1">
      <c r="A9" s="6" t="s">
        <v>69</v>
      </c>
      <c r="B9" s="18">
        <f t="shared" si="0"/>
        <v>56</v>
      </c>
      <c r="C9" s="12" t="s">
        <v>7</v>
      </c>
      <c r="D9" s="18">
        <v>642</v>
      </c>
      <c r="E9" s="20">
        <v>0</v>
      </c>
    </row>
    <row r="10" spans="1:5" ht="15.75" customHeight="1">
      <c r="A10" s="6" t="s">
        <v>70</v>
      </c>
      <c r="B10" s="18">
        <f t="shared" si="0"/>
        <v>57</v>
      </c>
      <c r="C10" s="12" t="s">
        <v>7</v>
      </c>
      <c r="D10" s="18">
        <v>642</v>
      </c>
      <c r="E10" s="20">
        <v>0</v>
      </c>
    </row>
    <row r="11" spans="1:5" ht="27" customHeight="1">
      <c r="A11" s="6" t="s">
        <v>71</v>
      </c>
      <c r="B11" s="18">
        <f t="shared" si="0"/>
        <v>58</v>
      </c>
      <c r="C11" s="12" t="s">
        <v>72</v>
      </c>
      <c r="D11" s="18">
        <v>384</v>
      </c>
      <c r="E11" s="20">
        <v>0</v>
      </c>
    </row>
    <row r="12" spans="1:5" ht="15.75" customHeight="1">
      <c r="A12" s="6" t="s">
        <v>73</v>
      </c>
      <c r="B12" s="18">
        <f t="shared" si="0"/>
        <v>59</v>
      </c>
      <c r="C12" s="12" t="s">
        <v>7</v>
      </c>
      <c r="D12" s="18">
        <v>642</v>
      </c>
      <c r="E12" s="20">
        <v>1</v>
      </c>
    </row>
    <row r="13" spans="1:5" ht="15.75" customHeight="1">
      <c r="A13" s="3" t="s">
        <v>74</v>
      </c>
      <c r="B13" s="18">
        <f t="shared" si="0"/>
        <v>60</v>
      </c>
      <c r="C13" s="12" t="s">
        <v>7</v>
      </c>
      <c r="D13" s="18">
        <v>642</v>
      </c>
      <c r="E13" s="20">
        <v>1</v>
      </c>
    </row>
    <row r="14" spans="1:5" ht="27" customHeight="1">
      <c r="A14" s="6" t="s">
        <v>75</v>
      </c>
      <c r="B14" s="18">
        <f t="shared" si="0"/>
        <v>61</v>
      </c>
      <c r="C14" s="12" t="s">
        <v>72</v>
      </c>
      <c r="D14" s="18">
        <v>384</v>
      </c>
      <c r="E14" s="20">
        <v>0</v>
      </c>
    </row>
    <row r="15" spans="1:5" ht="52.5" customHeight="1">
      <c r="A15" s="6" t="s">
        <v>76</v>
      </c>
      <c r="B15" s="18">
        <f t="shared" si="0"/>
        <v>62</v>
      </c>
      <c r="C15" s="12" t="s">
        <v>7</v>
      </c>
      <c r="D15" s="18">
        <v>642</v>
      </c>
      <c r="E15" s="20">
        <v>0</v>
      </c>
    </row>
    <row r="16" spans="1:5" ht="15.75" customHeight="1">
      <c r="A16" s="3" t="s">
        <v>77</v>
      </c>
      <c r="B16" s="18">
        <f t="shared" si="0"/>
        <v>63</v>
      </c>
      <c r="C16" s="12" t="s">
        <v>7</v>
      </c>
      <c r="D16" s="18">
        <v>642</v>
      </c>
      <c r="E16" s="20">
        <v>0</v>
      </c>
    </row>
    <row r="17" spans="1:5" ht="15.75" customHeight="1">
      <c r="A17" s="3" t="s">
        <v>78</v>
      </c>
      <c r="B17" s="18">
        <f t="shared" si="0"/>
        <v>64</v>
      </c>
      <c r="C17" s="12" t="s">
        <v>7</v>
      </c>
      <c r="D17" s="18">
        <v>642</v>
      </c>
      <c r="E17" s="20">
        <v>0</v>
      </c>
    </row>
    <row r="18" spans="1:5" ht="27" customHeight="1">
      <c r="A18" s="3" t="s">
        <v>79</v>
      </c>
      <c r="B18" s="18">
        <f t="shared" si="0"/>
        <v>65</v>
      </c>
      <c r="C18" s="12" t="s">
        <v>7</v>
      </c>
      <c r="D18" s="18">
        <v>642</v>
      </c>
      <c r="E18" s="20">
        <v>0</v>
      </c>
    </row>
    <row r="19" spans="1:5" ht="15.75" customHeight="1">
      <c r="A19" s="3" t="s">
        <v>80</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workbookViewId="0" topLeftCell="A1">
      <selection activeCell="B19" sqref="B19"/>
    </sheetView>
  </sheetViews>
  <sheetFormatPr defaultColWidth="9.140625" defaultRowHeight="15"/>
  <cols>
    <col min="7" max="7" width="52.421875" style="0" customWidth="1"/>
  </cols>
  <sheetData>
    <row r="1" spans="1:7" ht="15.75" customHeight="1">
      <c r="A1" s="53" t="s">
        <v>81</v>
      </c>
      <c r="B1" s="53"/>
      <c r="C1" s="53"/>
      <c r="D1" s="53"/>
      <c r="E1" s="53"/>
      <c r="F1" s="53"/>
      <c r="G1" s="53"/>
    </row>
    <row r="2" spans="1:7" ht="15">
      <c r="A2" s="51" t="s">
        <v>274</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40.25" customHeight="1">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row r="101" spans="1:2" ht="15">
      <c r="A101" s="29" t="s">
        <v>272</v>
      </c>
      <c r="B101" t="s">
        <v>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2018-07-02T12:03:43Z</dcterms:modified>
  <cp:category/>
  <cp:version/>
  <cp:contentType/>
  <cp:contentStatus/>
</cp:coreProperties>
</file>